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plavsa\Desktop\nabava 2025\nabava usluge ispisa\"/>
    </mc:Choice>
  </mc:AlternateContent>
  <xr:revisionPtr revIDLastSave="0" documentId="13_ncr:1_{A24B69B6-4741-4AA5-BDD1-BB24D750A864}" xr6:coauthVersionLast="47" xr6:coauthVersionMax="47" xr10:uidLastSave="{00000000-0000-0000-0000-000000000000}"/>
  <bookViews>
    <workbookView xWindow="-120" yWindow="-120" windowWidth="29040" windowHeight="15720" xr2:uid="{AE0FBD33-A6B0-4D26-A77A-32D889CB2B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6" i="1"/>
  <c r="K13" i="1" l="1"/>
  <c r="K15" i="1" s="1"/>
  <c r="K14" i="1" s="1"/>
</calcChain>
</file>

<file path=xl/sharedStrings.xml><?xml version="1.0" encoding="utf-8"?>
<sst xmlns="http://schemas.openxmlformats.org/spreadsheetml/2006/main" count="45" uniqueCount="35">
  <si>
    <t>TROŠKOVNIK</t>
  </si>
  <si>
    <t>R.b.</t>
  </si>
  <si>
    <t>Upisati naziv proizvođača i model ponuđenog uređaja</t>
  </si>
  <si>
    <t>Boja
ispisa</t>
  </si>
  <si>
    <t xml:space="preserve">UKUPNO </t>
  </si>
  <si>
    <t>PDV</t>
  </si>
  <si>
    <t>SVEUKUPNO</t>
  </si>
  <si>
    <t>Datum:</t>
  </si>
  <si>
    <t>EJN-02
Nabava usluga ispisa</t>
  </si>
  <si>
    <t>Predviđena (okvirna) količina kopiranih/isprintanih/ skeniranih stranica</t>
  </si>
  <si>
    <t>Jedinična cijena u eurima bez PDV-a</t>
  </si>
  <si>
    <t>Ukupna cijena 
u eurima bez PDV-a</t>
  </si>
  <si>
    <t>Kopiranje, skeniranje, print</t>
  </si>
  <si>
    <t>Ustanova Des 1 i 2 kat</t>
  </si>
  <si>
    <t>Print</t>
  </si>
  <si>
    <t>A4 black</t>
  </si>
  <si>
    <t>A3 color</t>
  </si>
  <si>
    <t>A3 black</t>
  </si>
  <si>
    <t>A4 color</t>
  </si>
  <si>
    <t>kom</t>
  </si>
  <si>
    <t>Tip 
uređaja prema tehničkoj specifikaciji</t>
  </si>
  <si>
    <t>Lokacija isporuka</t>
  </si>
  <si>
    <t>10=8*9</t>
  </si>
  <si>
    <t>Broj komada</t>
  </si>
  <si>
    <t xml:space="preserve">MODEL 1    </t>
  </si>
  <si>
    <t xml:space="preserve">MODEL 2 </t>
  </si>
  <si>
    <t xml:space="preserve">MODEL 3    </t>
  </si>
  <si>
    <t>Ustanova Des 2 kat</t>
  </si>
  <si>
    <t>Ustanova Des -po potrebi</t>
  </si>
  <si>
    <t xml:space="preserve">M.P. </t>
  </si>
  <si>
    <t>___________________________________</t>
  </si>
  <si>
    <t>Prilog I.</t>
  </si>
  <si>
    <t>Jed.
mj.</t>
  </si>
  <si>
    <t>Opis stavke</t>
  </si>
  <si>
    <t>Potpis ovlaštene osobe za 
zastupanje Ponuditelja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</si>
</sst>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3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 wrapText="1"/>
    </xf>
    <xf numFmtId="3" fontId="3" fillId="0" borderId="7" xfId="2" applyNumberFormat="1" applyFont="1" applyBorder="1" applyAlignment="1">
      <alignment horizontal="right" vertical="center"/>
    </xf>
    <xf numFmtId="164" fontId="3" fillId="0" borderId="7" xfId="2" applyNumberFormat="1" applyFont="1" applyBorder="1" applyAlignment="1" applyProtection="1">
      <alignment vertical="center"/>
      <protection locked="0"/>
    </xf>
    <xf numFmtId="164" fontId="3" fillId="0" borderId="7" xfId="2" applyNumberFormat="1" applyFont="1" applyBorder="1" applyAlignment="1">
      <alignment vertical="center"/>
    </xf>
    <xf numFmtId="0" fontId="3" fillId="0" borderId="11" xfId="2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5" fillId="3" borderId="7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64" fontId="5" fillId="0" borderId="7" xfId="2" applyNumberFormat="1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7" fillId="0" borderId="0" xfId="0" applyFont="1" applyAlignment="1">
      <alignment wrapText="1"/>
    </xf>
    <xf numFmtId="49" fontId="10" fillId="3" borderId="13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wrapText="1"/>
    </xf>
    <xf numFmtId="0" fontId="4" fillId="0" borderId="0" xfId="2" applyFont="1" applyAlignment="1">
      <alignment vertical="center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5" fillId="0" borderId="8" xfId="2" applyFont="1" applyBorder="1" applyAlignment="1">
      <alignment horizontal="right" vertical="center"/>
    </xf>
    <xf numFmtId="0" fontId="5" fillId="0" borderId="9" xfId="2" applyFont="1" applyBorder="1" applyAlignment="1">
      <alignment horizontal="right" vertical="center"/>
    </xf>
    <xf numFmtId="0" fontId="5" fillId="0" borderId="10" xfId="2" applyFont="1" applyBorder="1" applyAlignment="1">
      <alignment horizontal="right" vertical="center"/>
    </xf>
    <xf numFmtId="0" fontId="3" fillId="0" borderId="11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11" fillId="3" borderId="3" xfId="2" applyFont="1" applyFill="1" applyBorder="1" applyAlignment="1">
      <alignment horizontal="center" vertical="center"/>
    </xf>
    <xf numFmtId="0" fontId="11" fillId="3" borderId="4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 wrapText="1"/>
    </xf>
    <xf numFmtId="0" fontId="11" fillId="3" borderId="6" xfId="2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/>
    </xf>
  </cellXfs>
  <cellStyles count="3">
    <cellStyle name="Normal" xfId="0" builtinId="0"/>
    <cellStyle name="Normal 2" xfId="1" xr:uid="{D7DF25D9-DC79-4C16-A541-37AD92D2886E}"/>
    <cellStyle name="Normalno 2" xfId="2" xr:uid="{8437A1B4-6AAE-4449-AB50-03A8996F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35749-6CC3-4A46-AFC6-2DB24940604A}">
  <dimension ref="A1:M20"/>
  <sheetViews>
    <sheetView tabSelected="1" workbookViewId="0">
      <selection activeCell="G18" sqref="G18:M18"/>
    </sheetView>
  </sheetViews>
  <sheetFormatPr defaultRowHeight="15" x14ac:dyDescent="0.25"/>
  <cols>
    <col min="1" max="1" width="5.42578125" customWidth="1"/>
    <col min="2" max="2" width="17.28515625" customWidth="1"/>
    <col min="3" max="3" width="10.140625" customWidth="1"/>
    <col min="4" max="4" width="8.140625" customWidth="1"/>
    <col min="5" max="5" width="15" customWidth="1"/>
    <col min="6" max="6" width="27.7109375" customWidth="1"/>
    <col min="7" max="7" width="6.7109375" customWidth="1"/>
    <col min="8" max="8" width="4.5703125" customWidth="1"/>
    <col min="9" max="9" width="14.28515625" customWidth="1"/>
    <col min="10" max="10" width="7.5703125" customWidth="1"/>
    <col min="11" max="11" width="9.140625" customWidth="1"/>
  </cols>
  <sheetData>
    <row r="1" spans="1:13" x14ac:dyDescent="0.25">
      <c r="A1" s="43" t="s">
        <v>31</v>
      </c>
      <c r="B1" s="43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x14ac:dyDescent="0.25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9"/>
      <c r="L2" s="8"/>
      <c r="M2" s="8"/>
    </row>
    <row r="3" spans="1:13" ht="58.5" customHeight="1" thickBot="1" x14ac:dyDescent="0.3">
      <c r="A3" s="40" t="s">
        <v>8</v>
      </c>
      <c r="B3" s="41"/>
      <c r="C3" s="41"/>
      <c r="D3" s="41"/>
      <c r="E3" s="41"/>
      <c r="F3" s="41"/>
      <c r="G3" s="41"/>
      <c r="H3" s="41"/>
      <c r="I3" s="41"/>
      <c r="J3" s="41"/>
      <c r="K3" s="42"/>
      <c r="L3" s="8"/>
      <c r="M3" s="8"/>
    </row>
    <row r="4" spans="1:13" ht="68.25" thickBot="1" x14ac:dyDescent="0.3">
      <c r="A4" s="9" t="s">
        <v>1</v>
      </c>
      <c r="B4" s="10" t="s">
        <v>21</v>
      </c>
      <c r="C4" s="9" t="s">
        <v>20</v>
      </c>
      <c r="D4" s="9" t="s">
        <v>23</v>
      </c>
      <c r="E4" s="9" t="s">
        <v>33</v>
      </c>
      <c r="F4" s="9" t="s">
        <v>2</v>
      </c>
      <c r="G4" s="9" t="s">
        <v>3</v>
      </c>
      <c r="H4" s="9" t="s">
        <v>32</v>
      </c>
      <c r="I4" s="22" t="s">
        <v>9</v>
      </c>
      <c r="J4" s="9" t="s">
        <v>10</v>
      </c>
      <c r="K4" s="9" t="s">
        <v>11</v>
      </c>
      <c r="L4" s="8"/>
      <c r="M4" s="8"/>
    </row>
    <row r="5" spans="1:13" x14ac:dyDescent="0.25">
      <c r="A5" s="11">
        <v>0</v>
      </c>
      <c r="B5" s="12">
        <v>1</v>
      </c>
      <c r="C5" s="11">
        <v>2</v>
      </c>
      <c r="D5" s="11">
        <v>3</v>
      </c>
      <c r="E5" s="11">
        <v>4</v>
      </c>
      <c r="F5" s="11">
        <v>5</v>
      </c>
      <c r="G5" s="13">
        <v>6</v>
      </c>
      <c r="H5" s="13">
        <v>7</v>
      </c>
      <c r="I5" s="13">
        <v>8</v>
      </c>
      <c r="J5" s="13">
        <v>9</v>
      </c>
      <c r="K5" s="13" t="s">
        <v>22</v>
      </c>
      <c r="L5" s="8"/>
      <c r="M5" s="8"/>
    </row>
    <row r="6" spans="1:13" ht="22.5" x14ac:dyDescent="0.25">
      <c r="A6" s="31">
        <v>1</v>
      </c>
      <c r="B6" s="34" t="s">
        <v>13</v>
      </c>
      <c r="C6" s="34" t="s">
        <v>24</v>
      </c>
      <c r="D6" s="34">
        <v>2</v>
      </c>
      <c r="E6" s="34" t="s">
        <v>12</v>
      </c>
      <c r="F6" s="34"/>
      <c r="G6" s="2" t="s">
        <v>15</v>
      </c>
      <c r="H6" s="1" t="s">
        <v>19</v>
      </c>
      <c r="I6" s="3">
        <v>420000</v>
      </c>
      <c r="J6" s="4"/>
      <c r="K6" s="5">
        <f>I6*J6</f>
        <v>0</v>
      </c>
      <c r="L6" s="8"/>
      <c r="M6" s="8"/>
    </row>
    <row r="7" spans="1:13" ht="22.5" x14ac:dyDescent="0.25">
      <c r="A7" s="32"/>
      <c r="B7" s="35"/>
      <c r="C7" s="35"/>
      <c r="D7" s="35"/>
      <c r="E7" s="35"/>
      <c r="F7" s="35"/>
      <c r="G7" s="2" t="s">
        <v>18</v>
      </c>
      <c r="H7" s="1" t="s">
        <v>19</v>
      </c>
      <c r="I7" s="3">
        <v>140000</v>
      </c>
      <c r="J7" s="4"/>
      <c r="K7" s="5">
        <f t="shared" ref="K7:K12" si="0">I7*J7</f>
        <v>0</v>
      </c>
      <c r="L7" s="8"/>
      <c r="M7" s="8"/>
    </row>
    <row r="8" spans="1:13" ht="22.5" x14ac:dyDescent="0.25">
      <c r="A8" s="32"/>
      <c r="B8" s="35"/>
      <c r="C8" s="35"/>
      <c r="D8" s="35"/>
      <c r="E8" s="35"/>
      <c r="F8" s="35"/>
      <c r="G8" s="2" t="s">
        <v>17</v>
      </c>
      <c r="H8" s="1" t="s">
        <v>19</v>
      </c>
      <c r="I8" s="3">
        <v>1600</v>
      </c>
      <c r="J8" s="4"/>
      <c r="K8" s="5">
        <f t="shared" si="0"/>
        <v>0</v>
      </c>
      <c r="L8" s="8"/>
      <c r="M8" s="8"/>
    </row>
    <row r="9" spans="1:13" ht="22.5" x14ac:dyDescent="0.25">
      <c r="A9" s="33"/>
      <c r="B9" s="36"/>
      <c r="C9" s="36"/>
      <c r="D9" s="36"/>
      <c r="E9" s="36"/>
      <c r="F9" s="36"/>
      <c r="G9" s="2" t="s">
        <v>16</v>
      </c>
      <c r="H9" s="1" t="s">
        <v>19</v>
      </c>
      <c r="I9" s="3">
        <v>8500</v>
      </c>
      <c r="J9" s="4"/>
      <c r="K9" s="5">
        <f t="shared" si="0"/>
        <v>0</v>
      </c>
      <c r="L9" s="8"/>
      <c r="M9" s="8"/>
    </row>
    <row r="10" spans="1:13" ht="22.5" x14ac:dyDescent="0.25">
      <c r="A10" s="31">
        <v>2</v>
      </c>
      <c r="B10" s="34" t="s">
        <v>27</v>
      </c>
      <c r="C10" s="34" t="s">
        <v>25</v>
      </c>
      <c r="D10" s="34">
        <v>3</v>
      </c>
      <c r="E10" s="34" t="s">
        <v>12</v>
      </c>
      <c r="F10" s="34"/>
      <c r="G10" s="2" t="s">
        <v>15</v>
      </c>
      <c r="H10" s="1" t="s">
        <v>19</v>
      </c>
      <c r="I10" s="3">
        <v>95000</v>
      </c>
      <c r="J10" s="4"/>
      <c r="K10" s="5">
        <f t="shared" si="0"/>
        <v>0</v>
      </c>
      <c r="L10" s="8"/>
      <c r="M10" s="8"/>
    </row>
    <row r="11" spans="1:13" ht="31.5" customHeight="1" x14ac:dyDescent="0.25">
      <c r="A11" s="33"/>
      <c r="B11" s="36"/>
      <c r="C11" s="36"/>
      <c r="D11" s="36"/>
      <c r="E11" s="36"/>
      <c r="F11" s="36"/>
      <c r="G11" s="2" t="s">
        <v>18</v>
      </c>
      <c r="H11" s="1" t="s">
        <v>19</v>
      </c>
      <c r="I11" s="3">
        <v>28000</v>
      </c>
      <c r="J11" s="4"/>
      <c r="K11" s="5">
        <f t="shared" si="0"/>
        <v>0</v>
      </c>
      <c r="L11" s="8"/>
      <c r="M11" s="8"/>
    </row>
    <row r="12" spans="1:13" ht="57.75" customHeight="1" x14ac:dyDescent="0.25">
      <c r="A12" s="14">
        <v>3</v>
      </c>
      <c r="B12" s="6" t="s">
        <v>28</v>
      </c>
      <c r="C12" s="6" t="s">
        <v>26</v>
      </c>
      <c r="D12" s="6">
        <v>10</v>
      </c>
      <c r="E12" s="6" t="s">
        <v>14</v>
      </c>
      <c r="F12" s="6"/>
      <c r="G12" s="2" t="s">
        <v>15</v>
      </c>
      <c r="H12" s="1" t="s">
        <v>19</v>
      </c>
      <c r="I12" s="3">
        <v>24000</v>
      </c>
      <c r="J12" s="4"/>
      <c r="K12" s="5">
        <f t="shared" si="0"/>
        <v>0</v>
      </c>
      <c r="L12" s="8"/>
      <c r="M12" s="8"/>
    </row>
    <row r="13" spans="1:13" x14ac:dyDescent="0.25">
      <c r="A13" s="15"/>
      <c r="B13" s="28" t="s">
        <v>4</v>
      </c>
      <c r="C13" s="29"/>
      <c r="D13" s="29"/>
      <c r="E13" s="29"/>
      <c r="F13" s="29"/>
      <c r="G13" s="29"/>
      <c r="H13" s="29"/>
      <c r="I13" s="29"/>
      <c r="J13" s="30"/>
      <c r="K13" s="16">
        <f>SUM(K6:K12)</f>
        <v>0</v>
      </c>
      <c r="L13" s="8"/>
      <c r="M13" s="8"/>
    </row>
    <row r="14" spans="1:13" x14ac:dyDescent="0.25">
      <c r="A14" s="28" t="s">
        <v>5</v>
      </c>
      <c r="B14" s="29"/>
      <c r="C14" s="29"/>
      <c r="D14" s="29"/>
      <c r="E14" s="29"/>
      <c r="F14" s="29"/>
      <c r="G14" s="29"/>
      <c r="H14" s="29"/>
      <c r="I14" s="29"/>
      <c r="J14" s="30"/>
      <c r="K14" s="5">
        <f>K15-K13</f>
        <v>0</v>
      </c>
      <c r="L14" s="8"/>
      <c r="M14" s="8"/>
    </row>
    <row r="15" spans="1:13" x14ac:dyDescent="0.25">
      <c r="A15" s="28" t="s">
        <v>6</v>
      </c>
      <c r="B15" s="29"/>
      <c r="C15" s="29"/>
      <c r="D15" s="29"/>
      <c r="E15" s="29"/>
      <c r="F15" s="29"/>
      <c r="G15" s="29"/>
      <c r="H15" s="29"/>
      <c r="I15" s="29"/>
      <c r="J15" s="30"/>
      <c r="K15" s="5">
        <f>K13*1.25</f>
        <v>0</v>
      </c>
      <c r="L15" s="8"/>
      <c r="M15" s="8"/>
    </row>
    <row r="16" spans="1:13" x14ac:dyDescent="0.25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8"/>
      <c r="M16" s="8"/>
    </row>
    <row r="17" spans="1:13" x14ac:dyDescent="0.25">
      <c r="A17" s="19"/>
      <c r="B17" s="25" t="s">
        <v>7</v>
      </c>
      <c r="C17" s="20"/>
      <c r="D17" s="20"/>
      <c r="E17" s="20"/>
      <c r="F17" s="23" t="s">
        <v>29</v>
      </c>
      <c r="G17" s="27" t="s">
        <v>30</v>
      </c>
      <c r="H17" s="27"/>
      <c r="I17" s="27"/>
      <c r="J17" s="27"/>
      <c r="K17" s="27"/>
      <c r="L17" s="21"/>
      <c r="M17" s="21"/>
    </row>
    <row r="18" spans="1:13" ht="32.25" customHeight="1" x14ac:dyDescent="0.25">
      <c r="A18" s="8"/>
      <c r="B18" s="8"/>
      <c r="C18" s="8"/>
      <c r="D18" s="8"/>
      <c r="E18" s="8"/>
      <c r="F18" s="24"/>
      <c r="G18" s="26" t="s">
        <v>34</v>
      </c>
      <c r="H18" s="26"/>
      <c r="I18" s="26"/>
      <c r="J18" s="26"/>
      <c r="K18" s="26"/>
      <c r="L18" s="26"/>
      <c r="M18" s="26"/>
    </row>
    <row r="19" spans="1:13" x14ac:dyDescent="0.25">
      <c r="F19" s="7"/>
      <c r="G19" s="7"/>
      <c r="H19" s="7"/>
      <c r="I19" s="7"/>
      <c r="J19" s="7"/>
      <c r="K19" s="7"/>
      <c r="L19" s="7"/>
      <c r="M19" s="7"/>
    </row>
    <row r="20" spans="1:13" x14ac:dyDescent="0.25">
      <c r="F20" s="7"/>
      <c r="G20" s="7"/>
      <c r="H20" s="7"/>
      <c r="I20" s="7"/>
      <c r="J20" s="7"/>
      <c r="K20" s="7"/>
      <c r="L20" s="7"/>
      <c r="M20" s="7"/>
    </row>
  </sheetData>
  <mergeCells count="20">
    <mergeCell ref="D10:D11"/>
    <mergeCell ref="A2:K2"/>
    <mergeCell ref="A3:K3"/>
    <mergeCell ref="A1:B1"/>
    <mergeCell ref="G18:M18"/>
    <mergeCell ref="G17:K17"/>
    <mergeCell ref="B13:J13"/>
    <mergeCell ref="A6:A9"/>
    <mergeCell ref="B6:B9"/>
    <mergeCell ref="C6:C9"/>
    <mergeCell ref="A10:A11"/>
    <mergeCell ref="B10:B11"/>
    <mergeCell ref="C10:C11"/>
    <mergeCell ref="F6:F9"/>
    <mergeCell ref="F10:F11"/>
    <mergeCell ref="E6:E9"/>
    <mergeCell ref="E10:E11"/>
    <mergeCell ref="A15:J15"/>
    <mergeCell ref="A14:J14"/>
    <mergeCell ref="D6:D9"/>
  </mergeCells>
  <pageMargins left="0.11811023622047245" right="0" top="0.15748031496062992" bottom="0.35433070866141736" header="0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Jonić</dc:creator>
  <cp:lastModifiedBy>Danijela Rađa Plavša</cp:lastModifiedBy>
  <cp:lastPrinted>2025-07-21T09:31:52Z</cp:lastPrinted>
  <dcterms:created xsi:type="dcterms:W3CDTF">2024-06-20T06:10:00Z</dcterms:created>
  <dcterms:modified xsi:type="dcterms:W3CDTF">2025-07-23T11:35:29Z</dcterms:modified>
</cp:coreProperties>
</file>