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zoric\Desktop\JAVNA NABAVA\2026\NABAVA USLUGA ORG. SVEČANE VEČERE\"/>
    </mc:Choice>
  </mc:AlternateContent>
  <xr:revisionPtr revIDLastSave="0" documentId="13_ncr:1_{D2E3A1F1-E1E4-4F14-9C05-58175E38F6C3}" xr6:coauthVersionLast="47" xr6:coauthVersionMax="47" xr10:uidLastSave="{00000000-0000-0000-0000-000000000000}"/>
  <bookViews>
    <workbookView xWindow="-120" yWindow="-120" windowWidth="29040" windowHeight="15720" xr2:uid="{E2264B96-D920-4849-98B5-E5B948FD2B4B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F10" i="2" s="1"/>
  <c r="F12" i="2" s="1"/>
  <c r="F11" i="2" l="1"/>
  <c r="F13" i="2"/>
</calcChain>
</file>

<file path=xl/sharedStrings.xml><?xml version="1.0" encoding="utf-8"?>
<sst xmlns="http://schemas.openxmlformats.org/spreadsheetml/2006/main" count="27" uniqueCount="27">
  <si>
    <t>1.</t>
  </si>
  <si>
    <t>Redni br.</t>
  </si>
  <si>
    <t>Opis</t>
  </si>
  <si>
    <t>Količina</t>
  </si>
  <si>
    <t xml:space="preserve">Ukupna cijena bez PDV-a </t>
  </si>
  <si>
    <t>Jedinica
 mjere</t>
  </si>
  <si>
    <t>Jedinična cijena</t>
  </si>
  <si>
    <t>UKUPNA CIJENA BEZ PDV-a</t>
  </si>
  <si>
    <t>CIJENA PONUDE S PDV-om</t>
  </si>
  <si>
    <t>Naziv ponuditelja: _____________________________________</t>
  </si>
  <si>
    <t>PREDMET NABAVE: NABAVA USLUGE ORGANIZACIJE SVEČANE VEČERE POVODOM MEĐUNARODNOG DANA OSOBA S INVALIDITETOM</t>
  </si>
  <si>
    <t>Lokacija / Naziv objekta u kojem se usluga pruža: _____________________________________</t>
  </si>
  <si>
    <t>NAPOMENE ZA PONUDITELJE:</t>
  </si>
  <si>
    <t>1. Sve navedene specifikacije u opisu usluge služe za definiranje minimalno tražene razine kvalitete i uvjeta iz Poziva na dostavu ponuda (EJN-55).</t>
  </si>
  <si>
    <t>2. Pri ispunjavanju ovog Troškovnika strogo je zabranjeno mijenjati, brisati ili nadopunjavati tekstualni opis, jedinice mjere ili količine. Ponuditelj upisuje isključivo jedinične i ukupne cijene u za to predviđena prazna polja.</t>
  </si>
  <si>
    <t>3. Točan naziv objekta i lokaciju na kojoj će se pružati usluga (na području grada Splita), Ponuditelj je dužan navesti izravno u ovom Troškovniku i Ponudbenom listu (Obrazac 1) te priložiti prijedlog jelovnika.</t>
  </si>
  <si>
    <t>U ______________________, dana ____________ 2026. godine</t>
  </si>
  <si>
    <t>M.P.</t>
  </si>
  <si>
    <t>(potpis osobe ovlaštene za zastupanje Ponuditelja)</t>
  </si>
  <si>
    <t>osoba/paušal</t>
  </si>
  <si>
    <t>TROŠKOVNIK- OBRAZAC 2</t>
  </si>
  <si>
    <t>Evidencijski broj nabave: EJN - 55</t>
  </si>
  <si>
    <t>Paketna ugostiteljska usluga svečane večere u 3 slijeda za 150 osoba (uključuje ugovoreni objekt na području grada Splita, rad kompletnog osoblja od 20.00. h do 01:00 h bez dodatnih naknada, pristupačnost osobama s poteškoćama u kretanju/dizalo, fiksni plesni podij te neograničeni paket bezalkoholnih pića i toplih napitaka u trajanju od 5 sati)
Jedinica mjere: osoba / paušal.</t>
  </si>
  <si>
    <t>PDV 25 %</t>
  </si>
  <si>
    <t>PDV 13 %</t>
  </si>
  <si>
    <t>P.Potr. 3 %</t>
  </si>
  <si>
    <t>Sastavni dijelovi paketa (prema specifikaciji u Pozivu)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</si>
</sst>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13" xfId="0" applyFont="1" applyBorder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4" fillId="2" borderId="8" xfId="0" applyFont="1" applyFill="1" applyBorder="1" applyAlignment="1" applyProtection="1">
      <alignment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vertical="center" wrapText="1"/>
      <protection locked="0"/>
    </xf>
    <xf numFmtId="0" fontId="4" fillId="2" borderId="9" xfId="0" applyFont="1" applyFill="1" applyBorder="1" applyAlignment="1" applyProtection="1">
      <alignment vertical="center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top"/>
      <protection locked="0"/>
    </xf>
    <xf numFmtId="0" fontId="2" fillId="0" borderId="0" xfId="0" applyFont="1" applyProtection="1">
      <protection locked="0"/>
    </xf>
    <xf numFmtId="0" fontId="2" fillId="3" borderId="5" xfId="0" applyFont="1" applyFill="1" applyBorder="1" applyProtection="1">
      <protection locked="0"/>
    </xf>
    <xf numFmtId="0" fontId="6" fillId="0" borderId="0" xfId="0" applyFont="1" applyProtection="1"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left" vertical="center" indent="1"/>
      <protection locked="0"/>
    </xf>
    <xf numFmtId="0" fontId="2" fillId="3" borderId="5" xfId="0" applyFont="1" applyFill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12" xfId="0" applyFont="1" applyBorder="1"/>
    <xf numFmtId="0" fontId="1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5999-4E0C-4119-A55C-14F2735A6079}">
  <dimension ref="A1:U32"/>
  <sheetViews>
    <sheetView tabSelected="1" workbookViewId="0">
      <selection activeCell="A9" sqref="A9:F9"/>
    </sheetView>
  </sheetViews>
  <sheetFormatPr defaultRowHeight="15" x14ac:dyDescent="0.25"/>
  <cols>
    <col min="1" max="1" width="9.140625" style="2"/>
    <col min="2" max="2" width="67.5703125" style="2" customWidth="1"/>
    <col min="3" max="3" width="13.5703125" style="2" bestFit="1" customWidth="1"/>
    <col min="4" max="16384" width="9.140625" style="2"/>
  </cols>
  <sheetData>
    <row r="1" spans="1:6" ht="33" customHeight="1" x14ac:dyDescent="0.25">
      <c r="A1" s="27" t="s">
        <v>10</v>
      </c>
      <c r="B1" s="28"/>
      <c r="C1" s="28"/>
      <c r="D1" s="28"/>
      <c r="E1" s="28"/>
      <c r="F1" s="28"/>
    </row>
    <row r="2" spans="1:6" ht="18.75" x14ac:dyDescent="0.3">
      <c r="A2" s="29" t="s">
        <v>20</v>
      </c>
      <c r="B2" s="29"/>
      <c r="C2" s="29"/>
      <c r="D2" s="29"/>
      <c r="E2" s="29"/>
      <c r="F2" s="29"/>
    </row>
    <row r="3" spans="1:6" ht="18.75" x14ac:dyDescent="0.3">
      <c r="A3" s="30" t="s">
        <v>21</v>
      </c>
      <c r="B3" s="30"/>
      <c r="C3" s="30"/>
      <c r="D3" s="30"/>
      <c r="E3" s="30"/>
      <c r="F3" s="30"/>
    </row>
    <row r="4" spans="1:6" ht="18.75" x14ac:dyDescent="0.3">
      <c r="A4" s="3"/>
      <c r="B4" s="3"/>
      <c r="C4" s="3"/>
      <c r="D4" s="3"/>
      <c r="E4" s="3"/>
      <c r="F4" s="3"/>
    </row>
    <row r="5" spans="1:6" ht="19.5" thickBot="1" x14ac:dyDescent="0.35">
      <c r="A5" s="4" t="s">
        <v>9</v>
      </c>
      <c r="B5" s="5"/>
      <c r="C5" s="6"/>
      <c r="D5" s="6"/>
      <c r="E5" s="6"/>
      <c r="F5" s="6"/>
    </row>
    <row r="6" spans="1:6" ht="19.5" thickBot="1" x14ac:dyDescent="0.35">
      <c r="A6" s="7" t="s">
        <v>11</v>
      </c>
      <c r="B6" s="8"/>
      <c r="C6" s="6"/>
      <c r="D6" s="6"/>
      <c r="E6" s="6"/>
      <c r="F6" s="6"/>
    </row>
    <row r="7" spans="1:6" ht="63" x14ac:dyDescent="0.25">
      <c r="A7" s="9" t="s">
        <v>1</v>
      </c>
      <c r="B7" s="10" t="s">
        <v>2</v>
      </c>
      <c r="C7" s="11" t="s">
        <v>5</v>
      </c>
      <c r="D7" s="12" t="s">
        <v>3</v>
      </c>
      <c r="E7" s="13" t="s">
        <v>6</v>
      </c>
      <c r="F7" s="14" t="s">
        <v>4</v>
      </c>
    </row>
    <row r="8" spans="1:6" ht="94.5" customHeight="1" x14ac:dyDescent="0.25">
      <c r="A8" s="15" t="s">
        <v>0</v>
      </c>
      <c r="B8" s="24" t="s">
        <v>22</v>
      </c>
      <c r="C8" s="25" t="s">
        <v>19</v>
      </c>
      <c r="D8" s="25">
        <v>160</v>
      </c>
      <c r="E8" s="1">
        <v>0</v>
      </c>
      <c r="F8" s="26">
        <f>D8*E8</f>
        <v>0</v>
      </c>
    </row>
    <row r="9" spans="1:6" ht="15.75" thickBot="1" x14ac:dyDescent="0.3">
      <c r="A9" s="35" t="s">
        <v>26</v>
      </c>
      <c r="B9" s="36"/>
      <c r="C9" s="36"/>
      <c r="D9" s="36"/>
      <c r="E9" s="36"/>
      <c r="F9" s="37"/>
    </row>
    <row r="10" spans="1:6" ht="15.75" thickBot="1" x14ac:dyDescent="0.3">
      <c r="A10" s="16"/>
      <c r="B10" s="16"/>
      <c r="C10" s="32" t="s">
        <v>7</v>
      </c>
      <c r="D10" s="33"/>
      <c r="E10" s="33"/>
      <c r="F10" s="23">
        <f>F8</f>
        <v>0</v>
      </c>
    </row>
    <row r="11" spans="1:6" ht="15.75" thickBot="1" x14ac:dyDescent="0.3">
      <c r="A11" s="16"/>
      <c r="B11" s="16"/>
      <c r="C11" s="32" t="s">
        <v>23</v>
      </c>
      <c r="D11" s="34"/>
      <c r="E11" s="34"/>
      <c r="F11" s="17">
        <f>F10*0.25</f>
        <v>0</v>
      </c>
    </row>
    <row r="12" spans="1:6" ht="15.75" thickBot="1" x14ac:dyDescent="0.3">
      <c r="A12" s="16"/>
      <c r="B12" s="16"/>
      <c r="C12" s="32" t="s">
        <v>24</v>
      </c>
      <c r="D12" s="38"/>
      <c r="E12" s="39"/>
      <c r="F12" s="17">
        <f>F10*0.13</f>
        <v>0</v>
      </c>
    </row>
    <row r="13" spans="1:6" ht="15.75" thickBot="1" x14ac:dyDescent="0.3">
      <c r="A13" s="16"/>
      <c r="B13" s="16"/>
      <c r="C13" s="32" t="s">
        <v>25</v>
      </c>
      <c r="D13" s="38"/>
      <c r="E13" s="39"/>
      <c r="F13" s="17">
        <f>F10*0.03</f>
        <v>0</v>
      </c>
    </row>
    <row r="14" spans="1:6" ht="15.75" thickBot="1" x14ac:dyDescent="0.3">
      <c r="A14" s="16"/>
      <c r="B14" s="16"/>
      <c r="C14" s="32" t="s">
        <v>8</v>
      </c>
      <c r="D14" s="34"/>
      <c r="E14" s="34"/>
      <c r="F14" s="17">
        <v>0</v>
      </c>
    </row>
    <row r="15" spans="1:6" x14ac:dyDescent="0.25">
      <c r="A15" s="16"/>
      <c r="B15" s="16"/>
    </row>
    <row r="16" spans="1:6" x14ac:dyDescent="0.25">
      <c r="A16" s="18" t="s">
        <v>12</v>
      </c>
      <c r="C16" s="16"/>
    </row>
    <row r="17" spans="1:21" x14ac:dyDescent="0.25">
      <c r="A17" s="19"/>
    </row>
    <row r="18" spans="1:21" x14ac:dyDescent="0.25">
      <c r="A18" s="20" t="s">
        <v>13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x14ac:dyDescent="0.25">
      <c r="A19" s="22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1" ht="23.25" customHeight="1" x14ac:dyDescent="0.25">
      <c r="A20" s="31" t="s">
        <v>14</v>
      </c>
      <c r="B20" s="31"/>
      <c r="C20" s="31"/>
      <c r="D20" s="31"/>
      <c r="E20" s="31"/>
      <c r="F20" s="31"/>
      <c r="G20" s="20"/>
      <c r="H20" s="20"/>
      <c r="I20" s="20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1" x14ac:dyDescent="0.25">
      <c r="A21" s="22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1" ht="31.5" customHeight="1" x14ac:dyDescent="0.25">
      <c r="A22" s="31" t="s">
        <v>15</v>
      </c>
      <c r="B22" s="31"/>
      <c r="C22" s="31"/>
      <c r="D22" s="31"/>
      <c r="E22" s="31"/>
      <c r="F22" s="3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x14ac:dyDescent="0.25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1" x14ac:dyDescent="0.25">
      <c r="A26" s="21" t="s">
        <v>17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x14ac:dyDescent="0.25">
      <c r="A28" s="21" t="s">
        <v>18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</sheetData>
  <sheetProtection algorithmName="SHA-512" hashValue="0zY/7HIFIHFXyLnGMi8u0fwdKLwWP047Hoj4O0CbD4TicAVgz2XExSrjjeZqiKXkk6C6Ifu1kWbWJSWU50o3GQ==" saltValue="cb6gJmi5MC3HW99RI60xKg==" spinCount="100000" sheet="1" objects="1" scenarios="1"/>
  <mergeCells count="11">
    <mergeCell ref="A1:F1"/>
    <mergeCell ref="A2:F2"/>
    <mergeCell ref="A3:F3"/>
    <mergeCell ref="A20:F20"/>
    <mergeCell ref="A22:F22"/>
    <mergeCell ref="C10:E10"/>
    <mergeCell ref="C11:E11"/>
    <mergeCell ref="C14:E14"/>
    <mergeCell ref="A9:F9"/>
    <mergeCell ref="C12:E12"/>
    <mergeCell ref="C13:E13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Rađa Plavša</dc:creator>
  <cp:lastModifiedBy>Adela Zorić</cp:lastModifiedBy>
  <cp:lastPrinted>2026-10-28T13:50:31Z</cp:lastPrinted>
  <dcterms:created xsi:type="dcterms:W3CDTF">2025-03-07T07:27:07Z</dcterms:created>
  <dcterms:modified xsi:type="dcterms:W3CDTF">2026-10-29T11:27:22Z</dcterms:modified>
</cp:coreProperties>
</file>